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Backtest Log" state="visible" r:id="rId5"/>
    <sheet sheetId="3" name="Strategy Comparison" state="visible" r:id="rId6"/>
    <sheet sheetId="4" name="Statistical Analysis" state="visible" r:id="rId7"/>
  </sheets>
  <calcPr calcId="171027"/>
</workbook>
</file>

<file path=xl/sharedStrings.xml><?xml version="1.0" encoding="utf-8"?>
<sst xmlns="http://schemas.openxmlformats.org/spreadsheetml/2006/main" count="104" uniqueCount="101">
  <si>
    <t>Free Backtesting Log</t>
  </si>
  <si>
    <t>Upgrade → journalplus.co</t>
  </si>
  <si>
    <t>Backtesting Dashboard</t>
  </si>
  <si>
    <t>Total Backtests</t>
  </si>
  <si>
    <t>Passed Tests</t>
  </si>
  <si>
    <t>Avg Win Rate</t>
  </si>
  <si>
    <t>Avg Profit Factor</t>
  </si>
  <si>
    <t>Backtesting Best Practices</t>
  </si>
  <si>
    <t>[ ] Use at least 100 trades for statistical validity</t>
  </si>
  <si>
    <t>[ ] Test across different market conditions</t>
  </si>
  <si>
    <t>[ ] Include realistic slippage and commissions</t>
  </si>
  <si>
    <t>[ ] Perform out-of-sample testing</t>
  </si>
  <si>
    <t>[ ] Check for look-ahead bias</t>
  </si>
  <si>
    <t>[ ] Avoid over-optimization (curve fitting)</t>
  </si>
  <si>
    <t>[ ] Test on multiple instruments</t>
  </si>
  <si>
    <t>[ ] Document all parameter choices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</si>
  <si>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</si>
  <si>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</si>
  <si>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</si>
  <si>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</si>
  <si>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</si>
  <si>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</si>
  <si>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</si>
  <si>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</si>
  <si>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</si>
  <si>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</si>
  <si>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</si>
  <si>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</si>
  <si>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</si>
  <si>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</si>
  <si>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</si>
  <si>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</si>
  <si>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</si>
  <si>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</si>
  <si>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</si>
  <si>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</si>
  <si>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</si>
  <si>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Backtest Log</t>
  </si>
  <si>
    <t>journalplus.co</t>
  </si>
  <si>
    <t>Test ID</t>
  </si>
  <si>
    <t>Date Run</t>
  </si>
  <si>
    <t>Strategy Name</t>
  </si>
  <si>
    <t>Market</t>
  </si>
  <si>
    <t>Timeframe</t>
  </si>
  <si>
    <t>Start Date</t>
  </si>
  <si>
    <t>End Date</t>
  </si>
  <si>
    <t>Sample Size</t>
  </si>
  <si>
    <t>Win Rate</t>
  </si>
  <si>
    <t>Total Return</t>
  </si>
  <si>
    <t>Profit Factor</t>
  </si>
  <si>
    <t>Max Drawdown</t>
  </si>
  <si>
    <t>Sharpe Ratio</t>
  </si>
  <si>
    <t>Avg Win</t>
  </si>
  <si>
    <t>Avg Loss</t>
  </si>
  <si>
    <t>Expectancy</t>
  </si>
  <si>
    <t>Pass/Fail</t>
  </si>
  <si>
    <t>Notes</t>
  </si>
  <si>
    <t>Template by JournalPlus  •  Upgrade at journalplus.co  •  7-day money-back guarantee</t>
  </si>
  <si>
    <t>Strategy Comparison</t>
  </si>
  <si>
    <t>Strategy Comparison Matrix</t>
  </si>
  <si>
    <t>Strategy</t>
  </si>
  <si>
    <t>Return</t>
  </si>
  <si>
    <t>Drawdown</t>
  </si>
  <si>
    <t>Sharpe</t>
  </si>
  <si>
    <t>Grade</t>
  </si>
  <si>
    <t>Grading Criteria</t>
  </si>
  <si>
    <t>A</t>
  </si>
  <si>
    <t>Win Rate &gt;60%, Profit Factor &gt;2, Max DD &lt;10%</t>
  </si>
  <si>
    <t>B</t>
  </si>
  <si>
    <t>Win Rate &gt;50%, Profit Factor &gt;1.5, Max DD &lt;15%</t>
  </si>
  <si>
    <t>C</t>
  </si>
  <si>
    <t>Win Rate &gt;45%, Profit Factor &gt;1.2, Max DD &lt;20%</t>
  </si>
  <si>
    <t>D</t>
  </si>
  <si>
    <t>Marginal performance, needs optimization</t>
  </si>
  <si>
    <t>F</t>
  </si>
  <si>
    <t>Negative expectancy or excessive drawdown</t>
  </si>
  <si>
    <t>Statistical Analysis</t>
  </si>
  <si>
    <t>Statistical Significance Calculator</t>
  </si>
  <si>
    <t>Input Data</t>
  </si>
  <si>
    <t>Interpretation Guide</t>
  </si>
  <si>
    <t>Total Trades (n)</t>
  </si>
  <si>
    <t>• P-Value &lt; 0.05: Result is statistically significant</t>
  </si>
  <si>
    <t>Winning Trades</t>
  </si>
  <si>
    <t>• Z-Score &gt; 1.96: 95% confidence level</t>
  </si>
  <si>
    <t>Observed Win Rate</t>
  </si>
  <si>
    <t>• Z-Score &gt; 2.58: 99% confidence level</t>
  </si>
  <si>
    <t>Null Hypothesis Win Rate</t>
  </si>
  <si>
    <t>• Minimum 30 trades for validity</t>
  </si>
  <si>
    <t>• Aim for 100+ trades for robust results</t>
  </si>
  <si>
    <t>• Results may still be due to luck/curve-fitting</t>
  </si>
  <si>
    <t>Statistical Results</t>
  </si>
  <si>
    <t>Standard Error</t>
  </si>
  <si>
    <t>Z-Score</t>
  </si>
  <si>
    <t>P-Value (approx)</t>
  </si>
  <si>
    <t>Significant at 95%?</t>
  </si>
  <si>
    <t>Significant at 99%?</t>
  </si>
  <si>
    <t>Minimum Sample Size Calculator</t>
  </si>
  <si>
    <t>Desired Confidence</t>
  </si>
  <si>
    <t>Expected Win Rate</t>
  </si>
  <si>
    <t>Margin of Error</t>
  </si>
  <si>
    <t>Minimum 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</si>
</sst>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0"/>
  </numFmts>
  <fonts count="24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b/>
      <color rgb="FF1A1A2E"/>
      <sz val="18"/>
    </font>
    <font>
      <b/>
      <color rgb="FF009933"/>
      <sz val="14"/>
    </font>
    <font>
      <b/>
    </font>
    <font>
      <color rgb="FF666666"/>
      <sz val="11"/>
    </font>
    <font>
      <b/>
      <color rgb="FF1A1A2E"/>
      <sz val="12"/>
    </font>
  </fonts>
  <fills count="6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  <fill>
      <patternFill patternType="solid">
        <fgColor rgb="FFF5F5F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2" borderId="1" xfId="0" applyFill="1" applyBorder="1"/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2" fontId="0" fillId="0" borderId="0" xfId="0" applyNumberFormat="1"/>
    <xf numFmtId="0" fontId="18" fillId="2" borderId="0" xfId="0" applyFont="1" applyFill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5" borderId="0" xfId="0" applyFill="1"/>
    <xf numFmtId="10" fontId="0" fillId="5" borderId="0" xfId="0" applyNumberFormat="1" applyFill="1"/>
    <xf numFmtId="165" fontId="23" fillId="2" borderId="0" xfId="0" applyNumberFormat="1" applyFont="1" applyFill="1"/>
    <xf numFmtId="2" fontId="23" fillId="2" borderId="0" xfId="0" applyNumberFormat="1" applyFont="1" applyFill="1"/>
    <xf numFmtId="0" fontId="23" fillId="2" borderId="0" xfId="0" applyFont="1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FormatPr defaultRowHeight="15" outlineLevelRow="0" outlineLevelCol="0" x14ac:dyDescent="55"/>
  <cols>
    <col min="1" max="1" width="3" customWidth="1"/>
    <col min="2" max="2" width="20" customWidth="1"/>
    <col min="3" max="3" width="15" customWidth="1"/>
    <col min="4" max="4" width="20" customWidth="1"/>
    <col min="5" max="5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4" x14ac:dyDescent="0.25">
      <c r="B5" s="5" t="s">
        <v>3</v>
      </c>
      <c r="D5" s="5" t="s">
        <v>4</v>
      </c>
    </row>
    <row r="6" ht="40" customHeight="1" spans="2:4" x14ac:dyDescent="0.25">
      <c r="B6" s="6">
        <f>COUNTA('Backtest Log'!B3:B52)</f>
      </c>
      <c r="D6" s="6">
        <f>COUNTIF('Backtest Log'!Q3:Q52,"Pass")</f>
      </c>
    </row>
    <row r="8" spans="2:4" x14ac:dyDescent="0.25">
      <c r="B8" s="5" t="s">
        <v>5</v>
      </c>
      <c r="D8" s="5" t="s">
        <v>6</v>
      </c>
    </row>
    <row r="9" spans="2:4" x14ac:dyDescent="0.25">
      <c r="B9" s="7">
        <f>IFERROR(AVERAGE('Backtest Log'!I3:I52),0)</f>
      </c>
      <c r="D9" s="8">
        <f>IFERROR(AVERAGE('Backtest Log'!K3:K52),0)</f>
      </c>
    </row>
    <row r="12" spans="2:2" x14ac:dyDescent="0.25">
      <c r="B12" s="9" t="s">
        <v>7</v>
      </c>
    </row>
    <row r="13" spans="2:2" x14ac:dyDescent="0.25">
      <c r="B13" s="5" t="s">
        <v>8</v>
      </c>
    </row>
    <row r="14" spans="2:2" x14ac:dyDescent="0.25">
      <c r="B14" s="5" t="s">
        <v>9</v>
      </c>
    </row>
    <row r="15" spans="2:2" x14ac:dyDescent="0.25">
      <c r="B15" s="5" t="s">
        <v>10</v>
      </c>
    </row>
    <row r="16" spans="2:2" x14ac:dyDescent="0.25">
      <c r="B16" s="5" t="s">
        <v>11</v>
      </c>
    </row>
    <row r="17" spans="2:2" x14ac:dyDescent="0.25">
      <c r="B17" s="5" t="s">
        <v>12</v>
      </c>
    </row>
    <row r="18" spans="2:2" x14ac:dyDescent="0.25">
      <c r="B18" s="5" t="s">
        <v>13</v>
      </c>
    </row>
    <row r="19" spans="2:2" x14ac:dyDescent="0.25">
      <c r="B19" s="5" t="s">
        <v>14</v>
      </c>
    </row>
    <row r="20" spans="2:2" x14ac:dyDescent="0.25">
      <c r="B20" s="5" t="s">
        <v>15</v>
      </c>
    </row>
    <row r="22" spans="2:7" x14ac:dyDescent="0.25">
      <c r="B22" s="10" t="s">
        <v>16</v>
      </c>
      <c r="C22" s="10"/>
      <c r="D22" s="10"/>
      <c r="E22" s="10"/>
      <c r="F22" s="10"/>
      <c r="G22" s="10"/>
    </row>
    <row r="24" ht="25" customHeight="1" spans="2:7" x14ac:dyDescent="0.25">
      <c r="B24" s="11" t="s">
        <v>17</v>
      </c>
      <c r="C24" s="11"/>
      <c r="D24" s="11"/>
      <c r="E24" s="11"/>
      <c r="F24" s="11"/>
      <c r="G24" s="11"/>
    </row>
    <row r="25" spans="2:7" x14ac:dyDescent="0.25">
      <c r="B25" s="12" t="s">
        <v>18</v>
      </c>
      <c r="C25" s="12"/>
      <c r="D25" s="12"/>
      <c r="E25" s="12"/>
      <c r="F25" s="12"/>
      <c r="G25" s="12"/>
    </row>
    <row r="27" spans="2:7" x14ac:dyDescent="0.25">
      <c r="B27" s="12" t="s">
        <v>19</v>
      </c>
      <c r="C27" s="12"/>
      <c r="D27" s="12"/>
      <c r="E27" s="12"/>
      <c r="F27" s="12"/>
      <c r="G27" s="12"/>
    </row>
    <row r="28" spans="2:7" x14ac:dyDescent="0.25">
      <c r="B28" s="12" t="s">
        <v>20</v>
      </c>
      <c r="C28" s="12"/>
      <c r="D28" s="12"/>
      <c r="E28" s="12"/>
      <c r="F28" s="12"/>
      <c r="G28" s="12"/>
    </row>
    <row r="29" spans="2:7" x14ac:dyDescent="0.25">
      <c r="B29" s="12" t="s">
        <v>21</v>
      </c>
      <c r="C29" s="12"/>
      <c r="D29" s="12"/>
      <c r="E29" s="12"/>
      <c r="F29" s="12"/>
      <c r="G29" s="12"/>
    </row>
    <row r="30" spans="2:7" x14ac:dyDescent="0.25">
      <c r="B30" s="12" t="s">
        <v>22</v>
      </c>
      <c r="C30" s="12"/>
      <c r="D30" s="12"/>
      <c r="E30" s="12"/>
      <c r="F30" s="12"/>
      <c r="G30" s="12"/>
    </row>
    <row r="32" ht="30" customHeight="1" spans="2:7" x14ac:dyDescent="0.25">
      <c r="B32" s="13" t="s">
        <v>23</v>
      </c>
      <c r="C32" s="13"/>
      <c r="D32" s="13"/>
      <c r="E32" s="13"/>
      <c r="F32" s="13"/>
      <c r="G32" s="13"/>
    </row>
    <row r="33" spans="2:7" x14ac:dyDescent="0.25">
      <c r="B33" s="14" t="s">
        <v>24</v>
      </c>
      <c r="C33" s="14"/>
      <c r="D33" s="14"/>
      <c r="E33" s="14"/>
      <c r="F33" s="14"/>
      <c r="G33" s="14"/>
    </row>
    <row r="35" spans="2:4" x14ac:dyDescent="0.25">
      <c r="B35" s="15" t="s">
        <v>25</v>
      </c>
      <c r="D35" s="16" t="s">
        <v>26</v>
      </c>
    </row>
    <row r="36" spans="2:4" x14ac:dyDescent="0.25">
      <c r="B36" s="5" t="s">
        <v>27</v>
      </c>
      <c r="D36" s="17" t="s">
        <v>28</v>
      </c>
    </row>
    <row r="37" spans="2:4" x14ac:dyDescent="0.25">
      <c r="B37" s="5" t="s">
        <v>29</v>
      </c>
      <c r="D37" s="17" t="s">
        <v>30</v>
      </c>
    </row>
    <row r="38" spans="2:4" x14ac:dyDescent="0.25">
      <c r="B38" s="5" t="s">
        <v>31</v>
      </c>
      <c r="D38" s="17" t="s">
        <v>32</v>
      </c>
    </row>
    <row r="39" spans="2:4" x14ac:dyDescent="0.25">
      <c r="B39" s="5" t="s">
        <v>33</v>
      </c>
      <c r="D39" s="17" t="s">
        <v>34</v>
      </c>
    </row>
    <row r="40" spans="2:4" x14ac:dyDescent="0.25">
      <c r="B40" s="5" t="s">
        <v>35</v>
      </c>
      <c r="D40" s="17" t="s">
        <v>36</v>
      </c>
    </row>
  </sheetData>
  <mergeCells count="12">
    <mergeCell ref="D1:E1"/>
    <mergeCell ref="F1:G1"/>
    <mergeCell ref="B3:G3"/>
    <mergeCell ref="B22:G22"/>
    <mergeCell ref="B24:G24"/>
    <mergeCell ref="B25:G25"/>
    <mergeCell ref="B27:G27"/>
    <mergeCell ref="B28:G28"/>
    <mergeCell ref="B29:G29"/>
    <mergeCell ref="B30:G30"/>
    <mergeCell ref="B32:G32"/>
    <mergeCell ref="B33:G33"/>
  </mergeCells>
  <hyperlinks>
    <hyperlink ref="F1" r:id="rId1"/>
    <hyperlink ref="B32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2" customWidth="1"/>
    <col min="3" max="3" width="18" customWidth="1"/>
    <col min="4" max="4" width="12" customWidth="1"/>
    <col min="5" max="5" width="10" customWidth="1"/>
    <col min="6" max="8" width="12" customWidth="1"/>
    <col min="9" max="9" width="10" customWidth="1"/>
    <col min="10" max="13" width="12" customWidth="1"/>
    <col min="14" max="15" width="10" customWidth="1"/>
    <col min="16" max="16" width="12" customWidth="1"/>
    <col min="17" max="17" width="10" customWidth="1"/>
    <col min="18" max="18" width="30" customWidth="1"/>
  </cols>
  <sheetData>
    <row r="1" ht="30" customHeight="1" spans="1:8" x14ac:dyDescent="0.25">
      <c r="A1" s="18"/>
      <c r="B1" s="18"/>
      <c r="C1" s="19" t="s">
        <v>37</v>
      </c>
      <c r="D1" s="18"/>
      <c r="E1" s="18"/>
      <c r="F1" s="18"/>
      <c r="G1" s="18"/>
      <c r="H1" s="20" t="s">
        <v>38</v>
      </c>
    </row>
    <row r="2" ht="25" customHeight="1" spans="1:18" x14ac:dyDescent="0.25">
      <c r="A2" s="21" t="s">
        <v>39</v>
      </c>
      <c r="B2" s="21" t="s">
        <v>40</v>
      </c>
      <c r="C2" s="21" t="s">
        <v>41</v>
      </c>
      <c r="D2" s="21" t="s">
        <v>42</v>
      </c>
      <c r="E2" s="21" t="s">
        <v>43</v>
      </c>
      <c r="F2" s="21" t="s">
        <v>44</v>
      </c>
      <c r="G2" s="21" t="s">
        <v>45</v>
      </c>
      <c r="H2" s="21" t="s">
        <v>46</v>
      </c>
      <c r="I2" s="21" t="s">
        <v>47</v>
      </c>
      <c r="J2" s="21" t="s">
        <v>48</v>
      </c>
      <c r="K2" s="21" t="s">
        <v>49</v>
      </c>
      <c r="L2" s="21" t="s">
        <v>50</v>
      </c>
      <c r="M2" s="21" t="s">
        <v>51</v>
      </c>
      <c r="N2" s="21" t="s">
        <v>52</v>
      </c>
      <c r="O2" s="21" t="s">
        <v>53</v>
      </c>
      <c r="P2" s="21" t="s">
        <v>54</v>
      </c>
      <c r="Q2" s="21" t="s">
        <v>55</v>
      </c>
      <c r="R2" s="21" t="s">
        <v>56</v>
      </c>
    </row>
    <row r="3" ht="22" customHeight="1" spans="1:18" x14ac:dyDescent="0.25">
      <c r="A3" s="22">
        <v>1</v>
      </c>
      <c r="H3" s="23"/>
      <c r="I3" s="24"/>
      <c r="J3" s="25"/>
      <c r="K3" s="26"/>
      <c r="L3" s="25"/>
      <c r="M3" s="26"/>
      <c r="N3" s="25"/>
      <c r="O3" s="25"/>
      <c r="P3" s="25"/>
    </row>
    <row r="4" ht="22" customHeight="1" spans="1:18" x14ac:dyDescent="0.25">
      <c r="A4" s="22">
        <v>2</v>
      </c>
      <c r="H4" s="23"/>
      <c r="I4" s="24"/>
      <c r="J4" s="25"/>
      <c r="K4" s="26"/>
      <c r="L4" s="25"/>
      <c r="M4" s="26"/>
      <c r="N4" s="25"/>
      <c r="O4" s="25"/>
      <c r="P4" s="25"/>
    </row>
    <row r="5" ht="22" customHeight="1" spans="1:18" x14ac:dyDescent="0.25">
      <c r="A5" s="22">
        <v>3</v>
      </c>
      <c r="H5" s="23"/>
      <c r="I5" s="24"/>
      <c r="J5" s="25"/>
      <c r="K5" s="26"/>
      <c r="L5" s="25"/>
      <c r="M5" s="26"/>
      <c r="N5" s="25"/>
      <c r="O5" s="25"/>
      <c r="P5" s="25"/>
    </row>
    <row r="6" ht="22" customHeight="1" spans="1:18" x14ac:dyDescent="0.25">
      <c r="A6" s="22">
        <v>4</v>
      </c>
      <c r="H6" s="23"/>
      <c r="I6" s="24"/>
      <c r="J6" s="25"/>
      <c r="K6" s="26"/>
      <c r="L6" s="25"/>
      <c r="M6" s="26"/>
      <c r="N6" s="25"/>
      <c r="O6" s="25"/>
      <c r="P6" s="25"/>
    </row>
    <row r="7" ht="22" customHeight="1" spans="1:18" x14ac:dyDescent="0.25">
      <c r="A7" s="22">
        <v>5</v>
      </c>
      <c r="H7" s="23"/>
      <c r="I7" s="24"/>
      <c r="J7" s="25"/>
      <c r="K7" s="26"/>
      <c r="L7" s="25"/>
      <c r="M7" s="26"/>
      <c r="N7" s="25"/>
      <c r="O7" s="25"/>
      <c r="P7" s="25"/>
    </row>
    <row r="8" ht="22" customHeight="1" spans="1:18" x14ac:dyDescent="0.25">
      <c r="A8" s="22">
        <v>6</v>
      </c>
      <c r="H8" s="23"/>
      <c r="I8" s="24"/>
      <c r="J8" s="25"/>
      <c r="K8" s="26"/>
      <c r="L8" s="25"/>
      <c r="M8" s="26"/>
      <c r="N8" s="25"/>
      <c r="O8" s="25"/>
      <c r="P8" s="25"/>
    </row>
    <row r="9" ht="22" customHeight="1" spans="1:18" x14ac:dyDescent="0.25">
      <c r="A9" s="22">
        <v>7</v>
      </c>
      <c r="H9" s="23"/>
      <c r="I9" s="24"/>
      <c r="J9" s="25"/>
      <c r="K9" s="26"/>
      <c r="L9" s="25"/>
      <c r="M9" s="26"/>
      <c r="N9" s="25"/>
      <c r="O9" s="25"/>
      <c r="P9" s="25"/>
    </row>
    <row r="10" ht="22" customHeight="1" spans="1:18" x14ac:dyDescent="0.25">
      <c r="A10" s="22">
        <v>8</v>
      </c>
      <c r="H10" s="23"/>
      <c r="I10" s="24"/>
      <c r="J10" s="25"/>
      <c r="K10" s="26"/>
      <c r="L10" s="25"/>
      <c r="M10" s="26"/>
      <c r="N10" s="25"/>
      <c r="O10" s="25"/>
      <c r="P10" s="25"/>
    </row>
    <row r="11" ht="22" customHeight="1" spans="1:18" x14ac:dyDescent="0.25">
      <c r="A11" s="22">
        <v>9</v>
      </c>
      <c r="H11" s="23"/>
      <c r="I11" s="24"/>
      <c r="J11" s="25"/>
      <c r="K11" s="26"/>
      <c r="L11" s="25"/>
      <c r="M11" s="26"/>
      <c r="N11" s="25"/>
      <c r="O11" s="25"/>
      <c r="P11" s="25"/>
    </row>
    <row r="12" ht="22" customHeight="1" spans="1:18" x14ac:dyDescent="0.25">
      <c r="A12" s="22">
        <v>10</v>
      </c>
      <c r="H12" s="23"/>
      <c r="I12" s="24"/>
      <c r="J12" s="25"/>
      <c r="K12" s="26"/>
      <c r="L12" s="25"/>
      <c r="M12" s="26"/>
      <c r="N12" s="25"/>
      <c r="O12" s="25"/>
      <c r="P12" s="25"/>
    </row>
    <row r="13" ht="22" customHeight="1" spans="1:18" x14ac:dyDescent="0.25">
      <c r="A13" s="22">
        <v>11</v>
      </c>
      <c r="H13" s="23"/>
      <c r="I13" s="24"/>
      <c r="J13" s="25"/>
      <c r="K13" s="26"/>
      <c r="L13" s="25"/>
      <c r="M13" s="26"/>
      <c r="N13" s="25"/>
      <c r="O13" s="25"/>
      <c r="P13" s="25"/>
    </row>
    <row r="14" ht="22" customHeight="1" spans="1:18" x14ac:dyDescent="0.25">
      <c r="A14" s="22">
        <v>12</v>
      </c>
      <c r="H14" s="23"/>
      <c r="I14" s="24"/>
      <c r="J14" s="25"/>
      <c r="K14" s="26"/>
      <c r="L14" s="25"/>
      <c r="M14" s="26"/>
      <c r="N14" s="25"/>
      <c r="O14" s="25"/>
      <c r="P14" s="25"/>
    </row>
    <row r="15" ht="22" customHeight="1" spans="1:18" x14ac:dyDescent="0.25">
      <c r="A15" s="22">
        <v>13</v>
      </c>
      <c r="H15" s="23"/>
      <c r="I15" s="24"/>
      <c r="J15" s="25"/>
      <c r="K15" s="26"/>
      <c r="L15" s="25"/>
      <c r="M15" s="26"/>
      <c r="N15" s="25"/>
      <c r="O15" s="25"/>
      <c r="P15" s="25"/>
    </row>
    <row r="16" ht="22" customHeight="1" spans="1:18" x14ac:dyDescent="0.25">
      <c r="A16" s="22">
        <v>14</v>
      </c>
      <c r="H16" s="23"/>
      <c r="I16" s="24"/>
      <c r="J16" s="25"/>
      <c r="K16" s="26"/>
      <c r="L16" s="25"/>
      <c r="M16" s="26"/>
      <c r="N16" s="25"/>
      <c r="O16" s="25"/>
      <c r="P16" s="25"/>
    </row>
    <row r="17" ht="22" customHeight="1" spans="1:18" x14ac:dyDescent="0.25">
      <c r="A17" s="22">
        <v>15</v>
      </c>
      <c r="H17" s="23"/>
      <c r="I17" s="24"/>
      <c r="J17" s="25"/>
      <c r="K17" s="26"/>
      <c r="L17" s="25"/>
      <c r="M17" s="26"/>
      <c r="N17" s="25"/>
      <c r="O17" s="25"/>
      <c r="P17" s="25"/>
    </row>
    <row r="18" ht="22" customHeight="1" spans="1:18" x14ac:dyDescent="0.25">
      <c r="A18" s="22">
        <v>16</v>
      </c>
      <c r="H18" s="23"/>
      <c r="I18" s="24"/>
      <c r="J18" s="25"/>
      <c r="K18" s="26"/>
      <c r="L18" s="25"/>
      <c r="M18" s="26"/>
      <c r="N18" s="25"/>
      <c r="O18" s="25"/>
      <c r="P18" s="25"/>
    </row>
    <row r="19" ht="22" customHeight="1" spans="1:18" x14ac:dyDescent="0.25">
      <c r="A19" s="22">
        <v>17</v>
      </c>
      <c r="H19" s="23"/>
      <c r="I19" s="24"/>
      <c r="J19" s="25"/>
      <c r="K19" s="26"/>
      <c r="L19" s="25"/>
      <c r="M19" s="26"/>
      <c r="N19" s="25"/>
      <c r="O19" s="25"/>
      <c r="P19" s="25"/>
    </row>
    <row r="20" ht="22" customHeight="1" spans="1:18" x14ac:dyDescent="0.25">
      <c r="A20" s="22">
        <v>18</v>
      </c>
      <c r="H20" s="23"/>
      <c r="I20" s="24"/>
      <c r="J20" s="25"/>
      <c r="K20" s="26"/>
      <c r="L20" s="25"/>
      <c r="M20" s="26"/>
      <c r="N20" s="25"/>
      <c r="O20" s="25"/>
      <c r="P20" s="25"/>
    </row>
    <row r="21" ht="22" customHeight="1" spans="1:18" x14ac:dyDescent="0.25">
      <c r="A21" s="22">
        <v>19</v>
      </c>
      <c r="H21" s="23"/>
      <c r="I21" s="24"/>
      <c r="J21" s="25"/>
      <c r="K21" s="26"/>
      <c r="L21" s="25"/>
      <c r="M21" s="26"/>
      <c r="N21" s="25"/>
      <c r="O21" s="25"/>
      <c r="P21" s="25"/>
    </row>
    <row r="22" ht="22" customHeight="1" spans="1:18" x14ac:dyDescent="0.25">
      <c r="A22" s="22">
        <v>20</v>
      </c>
      <c r="H22" s="23"/>
      <c r="I22" s="24"/>
      <c r="J22" s="25"/>
      <c r="K22" s="26"/>
      <c r="L22" s="25"/>
      <c r="M22" s="26"/>
      <c r="N22" s="25"/>
      <c r="O22" s="25"/>
      <c r="P22" s="25"/>
    </row>
    <row r="23" ht="22" customHeight="1" spans="1:18" x14ac:dyDescent="0.25">
      <c r="A23" s="22">
        <v>21</v>
      </c>
      <c r="H23" s="23"/>
      <c r="I23" s="24"/>
      <c r="J23" s="25"/>
      <c r="K23" s="26"/>
      <c r="L23" s="25"/>
      <c r="M23" s="26"/>
      <c r="N23" s="25"/>
      <c r="O23" s="25"/>
      <c r="P23" s="25"/>
    </row>
    <row r="24" ht="22" customHeight="1" spans="1:18" x14ac:dyDescent="0.25">
      <c r="A24" s="22">
        <v>22</v>
      </c>
      <c r="H24" s="23"/>
      <c r="I24" s="24"/>
      <c r="J24" s="25"/>
      <c r="K24" s="26"/>
      <c r="L24" s="25"/>
      <c r="M24" s="26"/>
      <c r="N24" s="25"/>
      <c r="O24" s="25"/>
      <c r="P24" s="25"/>
    </row>
    <row r="25" ht="22" customHeight="1" spans="1:18" x14ac:dyDescent="0.25">
      <c r="A25" s="22">
        <v>23</v>
      </c>
      <c r="H25" s="23"/>
      <c r="I25" s="24"/>
      <c r="J25" s="25"/>
      <c r="K25" s="26"/>
      <c r="L25" s="25"/>
      <c r="M25" s="26"/>
      <c r="N25" s="25"/>
      <c r="O25" s="25"/>
      <c r="P25" s="25"/>
    </row>
    <row r="26" ht="22" customHeight="1" spans="1:18" x14ac:dyDescent="0.25">
      <c r="A26" s="22">
        <v>24</v>
      </c>
      <c r="H26" s="23"/>
      <c r="I26" s="24"/>
      <c r="J26" s="25"/>
      <c r="K26" s="26"/>
      <c r="L26" s="25"/>
      <c r="M26" s="26"/>
      <c r="N26" s="25"/>
      <c r="O26" s="25"/>
      <c r="P26" s="25"/>
    </row>
    <row r="27" ht="22" customHeight="1" spans="1:18" x14ac:dyDescent="0.25">
      <c r="A27" s="22">
        <v>25</v>
      </c>
      <c r="H27" s="23"/>
      <c r="I27" s="24"/>
      <c r="J27" s="25"/>
      <c r="K27" s="26"/>
      <c r="L27" s="25"/>
      <c r="M27" s="26"/>
      <c r="N27" s="25"/>
      <c r="O27" s="25"/>
      <c r="P27" s="25"/>
    </row>
    <row r="28" ht="22" customHeight="1" spans="1:18" x14ac:dyDescent="0.25">
      <c r="A28" s="22">
        <v>26</v>
      </c>
      <c r="H28" s="23"/>
      <c r="I28" s="24"/>
      <c r="J28" s="25"/>
      <c r="K28" s="26"/>
      <c r="L28" s="25"/>
      <c r="M28" s="26"/>
      <c r="N28" s="25"/>
      <c r="O28" s="25"/>
      <c r="P28" s="25"/>
    </row>
    <row r="29" ht="22" customHeight="1" spans="1:18" x14ac:dyDescent="0.25">
      <c r="A29" s="22">
        <v>27</v>
      </c>
      <c r="H29" s="23"/>
      <c r="I29" s="24"/>
      <c r="J29" s="25"/>
      <c r="K29" s="26"/>
      <c r="L29" s="25"/>
      <c r="M29" s="26"/>
      <c r="N29" s="25"/>
      <c r="O29" s="25"/>
      <c r="P29" s="25"/>
    </row>
    <row r="30" ht="22" customHeight="1" spans="1:18" x14ac:dyDescent="0.25">
      <c r="A30" s="22">
        <v>28</v>
      </c>
      <c r="H30" s="23"/>
      <c r="I30" s="24"/>
      <c r="J30" s="25"/>
      <c r="K30" s="26"/>
      <c r="L30" s="25"/>
      <c r="M30" s="26"/>
      <c r="N30" s="25"/>
      <c r="O30" s="25"/>
      <c r="P30" s="25"/>
    </row>
    <row r="31" ht="22" customHeight="1" spans="1:18" x14ac:dyDescent="0.25">
      <c r="A31" s="22">
        <v>29</v>
      </c>
      <c r="H31" s="23"/>
      <c r="I31" s="24"/>
      <c r="J31" s="25"/>
      <c r="K31" s="26"/>
      <c r="L31" s="25"/>
      <c r="M31" s="26"/>
      <c r="N31" s="25"/>
      <c r="O31" s="25"/>
      <c r="P31" s="25"/>
    </row>
    <row r="32" ht="22" customHeight="1" spans="1:18" x14ac:dyDescent="0.25">
      <c r="A32" s="22">
        <v>30</v>
      </c>
      <c r="H32" s="23"/>
      <c r="I32" s="24"/>
      <c r="J32" s="25"/>
      <c r="K32" s="26"/>
      <c r="L32" s="25"/>
      <c r="M32" s="26"/>
      <c r="N32" s="25"/>
      <c r="O32" s="25"/>
      <c r="P32" s="25"/>
    </row>
    <row r="33" ht="22" customHeight="1" spans="1:18" x14ac:dyDescent="0.25">
      <c r="A33" s="22">
        <v>31</v>
      </c>
      <c r="H33" s="23"/>
      <c r="I33" s="24"/>
      <c r="J33" s="25"/>
      <c r="K33" s="26"/>
      <c r="L33" s="25"/>
      <c r="M33" s="26"/>
      <c r="N33" s="25"/>
      <c r="O33" s="25"/>
      <c r="P33" s="25"/>
    </row>
    <row r="34" ht="22" customHeight="1" spans="1:18" x14ac:dyDescent="0.25">
      <c r="A34" s="22">
        <v>32</v>
      </c>
      <c r="H34" s="23"/>
      <c r="I34" s="24"/>
      <c r="J34" s="25"/>
      <c r="K34" s="26"/>
      <c r="L34" s="25"/>
      <c r="M34" s="26"/>
      <c r="N34" s="25"/>
      <c r="O34" s="25"/>
      <c r="P34" s="25"/>
    </row>
    <row r="35" ht="22" customHeight="1" spans="1:18" x14ac:dyDescent="0.25">
      <c r="A35" s="22">
        <v>33</v>
      </c>
      <c r="H35" s="23"/>
      <c r="I35" s="24"/>
      <c r="J35" s="25"/>
      <c r="K35" s="26"/>
      <c r="L35" s="25"/>
      <c r="M35" s="26"/>
      <c r="N35" s="25"/>
      <c r="O35" s="25"/>
      <c r="P35" s="25"/>
    </row>
    <row r="36" ht="22" customHeight="1" spans="1:18" x14ac:dyDescent="0.25">
      <c r="A36" s="22">
        <v>34</v>
      </c>
      <c r="H36" s="23"/>
      <c r="I36" s="24"/>
      <c r="J36" s="25"/>
      <c r="K36" s="26"/>
      <c r="L36" s="25"/>
      <c r="M36" s="26"/>
      <c r="N36" s="25"/>
      <c r="O36" s="25"/>
      <c r="P36" s="25"/>
    </row>
    <row r="37" ht="22" customHeight="1" spans="1:18" x14ac:dyDescent="0.25">
      <c r="A37" s="22">
        <v>35</v>
      </c>
      <c r="H37" s="23"/>
      <c r="I37" s="24"/>
      <c r="J37" s="25"/>
      <c r="K37" s="26"/>
      <c r="L37" s="25"/>
      <c r="M37" s="26"/>
      <c r="N37" s="25"/>
      <c r="O37" s="25"/>
      <c r="P37" s="25"/>
    </row>
    <row r="38" ht="22" customHeight="1" spans="1:18" x14ac:dyDescent="0.25">
      <c r="A38" s="22">
        <v>36</v>
      </c>
      <c r="H38" s="23"/>
      <c r="I38" s="24"/>
      <c r="J38" s="25"/>
      <c r="K38" s="26"/>
      <c r="L38" s="25"/>
      <c r="M38" s="26"/>
      <c r="N38" s="25"/>
      <c r="O38" s="25"/>
      <c r="P38" s="25"/>
    </row>
    <row r="39" ht="22" customHeight="1" spans="1:18" x14ac:dyDescent="0.25">
      <c r="A39" s="22">
        <v>37</v>
      </c>
      <c r="H39" s="23"/>
      <c r="I39" s="24"/>
      <c r="J39" s="25"/>
      <c r="K39" s="26"/>
      <c r="L39" s="25"/>
      <c r="M39" s="26"/>
      <c r="N39" s="25"/>
      <c r="O39" s="25"/>
      <c r="P39" s="25"/>
    </row>
    <row r="40" ht="22" customHeight="1" spans="1:18" x14ac:dyDescent="0.25">
      <c r="A40" s="22">
        <v>38</v>
      </c>
      <c r="H40" s="23"/>
      <c r="I40" s="24"/>
      <c r="J40" s="25"/>
      <c r="K40" s="26"/>
      <c r="L40" s="25"/>
      <c r="M40" s="26"/>
      <c r="N40" s="25"/>
      <c r="O40" s="25"/>
      <c r="P40" s="25"/>
    </row>
    <row r="41" ht="22" customHeight="1" spans="1:18" x14ac:dyDescent="0.25">
      <c r="A41" s="22">
        <v>39</v>
      </c>
      <c r="H41" s="23"/>
      <c r="I41" s="24"/>
      <c r="J41" s="25"/>
      <c r="K41" s="26"/>
      <c r="L41" s="25"/>
      <c r="M41" s="26"/>
      <c r="N41" s="25"/>
      <c r="O41" s="25"/>
      <c r="P41" s="25"/>
    </row>
    <row r="42" ht="22" customHeight="1" spans="1:18" x14ac:dyDescent="0.25">
      <c r="A42" s="22">
        <v>40</v>
      </c>
      <c r="H42" s="23"/>
      <c r="I42" s="24"/>
      <c r="J42" s="25"/>
      <c r="K42" s="26"/>
      <c r="L42" s="25"/>
      <c r="M42" s="26"/>
      <c r="N42" s="25"/>
      <c r="O42" s="25"/>
      <c r="P42" s="25"/>
    </row>
    <row r="43" ht="22" customHeight="1" spans="1:18" x14ac:dyDescent="0.25">
      <c r="A43" s="22">
        <v>41</v>
      </c>
      <c r="H43" s="23"/>
      <c r="I43" s="24"/>
      <c r="J43" s="25"/>
      <c r="K43" s="26"/>
      <c r="L43" s="25"/>
      <c r="M43" s="26"/>
      <c r="N43" s="25"/>
      <c r="O43" s="25"/>
      <c r="P43" s="25"/>
    </row>
    <row r="44" ht="22" customHeight="1" spans="1:18" x14ac:dyDescent="0.25">
      <c r="A44" s="22">
        <v>42</v>
      </c>
      <c r="H44" s="23"/>
      <c r="I44" s="24"/>
      <c r="J44" s="25"/>
      <c r="K44" s="26"/>
      <c r="L44" s="25"/>
      <c r="M44" s="26"/>
      <c r="N44" s="25"/>
      <c r="O44" s="25"/>
      <c r="P44" s="25"/>
    </row>
    <row r="45" ht="22" customHeight="1" spans="1:18" x14ac:dyDescent="0.25">
      <c r="A45" s="22">
        <v>43</v>
      </c>
      <c r="H45" s="23"/>
      <c r="I45" s="24"/>
      <c r="J45" s="25"/>
      <c r="K45" s="26"/>
      <c r="L45" s="25"/>
      <c r="M45" s="26"/>
      <c r="N45" s="25"/>
      <c r="O45" s="25"/>
      <c r="P45" s="25"/>
    </row>
    <row r="46" ht="22" customHeight="1" spans="1:18" x14ac:dyDescent="0.25">
      <c r="A46" s="22">
        <v>44</v>
      </c>
      <c r="H46" s="23"/>
      <c r="I46" s="24"/>
      <c r="J46" s="25"/>
      <c r="K46" s="26"/>
      <c r="L46" s="25"/>
      <c r="M46" s="26"/>
      <c r="N46" s="25"/>
      <c r="O46" s="25"/>
      <c r="P46" s="25"/>
    </row>
    <row r="47" ht="22" customHeight="1" spans="1:18" x14ac:dyDescent="0.25">
      <c r="A47" s="22">
        <v>45</v>
      </c>
      <c r="H47" s="23"/>
      <c r="I47" s="24"/>
      <c r="J47" s="25"/>
      <c r="K47" s="26"/>
      <c r="L47" s="25"/>
      <c r="M47" s="26"/>
      <c r="N47" s="25"/>
      <c r="O47" s="25"/>
      <c r="P47" s="25"/>
    </row>
    <row r="48" ht="22" customHeight="1" spans="1:18" x14ac:dyDescent="0.25">
      <c r="A48" s="22">
        <v>46</v>
      </c>
      <c r="H48" s="23"/>
      <c r="I48" s="24"/>
      <c r="J48" s="25"/>
      <c r="K48" s="26"/>
      <c r="L48" s="25"/>
      <c r="M48" s="26"/>
      <c r="N48" s="25"/>
      <c r="O48" s="25"/>
      <c r="P48" s="25"/>
    </row>
    <row r="49" ht="22" customHeight="1" spans="1:18" x14ac:dyDescent="0.25">
      <c r="A49" s="22">
        <v>47</v>
      </c>
      <c r="H49" s="23"/>
      <c r="I49" s="24"/>
      <c r="J49" s="25"/>
      <c r="K49" s="26"/>
      <c r="L49" s="25"/>
      <c r="M49" s="26"/>
      <c r="N49" s="25"/>
      <c r="O49" s="25"/>
      <c r="P49" s="25"/>
    </row>
    <row r="50" ht="22" customHeight="1" spans="1:18" x14ac:dyDescent="0.25">
      <c r="A50" s="22">
        <v>48</v>
      </c>
      <c r="H50" s="23"/>
      <c r="I50" s="24"/>
      <c r="J50" s="25"/>
      <c r="K50" s="26"/>
      <c r="L50" s="25"/>
      <c r="M50" s="26"/>
      <c r="N50" s="25"/>
      <c r="O50" s="25"/>
      <c r="P50" s="25"/>
    </row>
    <row r="51" ht="22" customHeight="1" spans="1:18" x14ac:dyDescent="0.25">
      <c r="A51" s="22">
        <v>49</v>
      </c>
      <c r="H51" s="23"/>
      <c r="I51" s="24"/>
      <c r="J51" s="25"/>
      <c r="K51" s="26"/>
      <c r="L51" s="25"/>
      <c r="M51" s="26"/>
      <c r="N51" s="25"/>
      <c r="O51" s="25"/>
      <c r="P51" s="25"/>
    </row>
    <row r="52" ht="22" customHeight="1" spans="1:18" x14ac:dyDescent="0.25">
      <c r="A52" s="22">
        <v>50</v>
      </c>
      <c r="H52" s="23"/>
      <c r="I52" s="24"/>
      <c r="J52" s="25"/>
      <c r="K52" s="26"/>
      <c r="L52" s="25"/>
      <c r="M52" s="26"/>
      <c r="N52" s="25"/>
      <c r="O52" s="25"/>
      <c r="P52" s="25"/>
    </row>
    <row r="55" ht="22" customHeight="1" spans="1:12" x14ac:dyDescent="0.25">
      <c r="A55" s="27" t="s">
        <v>57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</sheetData>
  <mergeCells count="1">
    <mergeCell ref="A55:L55"/>
  </mergeCells>
  <dataValidations count="6">
    <dataValidation type="list" allowBlank="1" sqref="D10:D52">
      <formula1>"Stocks,Forex,Crypto,Options,Futures"</formula1>
    </dataValidation>
    <dataValidation type="list" allowBlank="1" sqref="D3:D52">
      <formula1>"Stocks,Forex,Crypto,Options,Futures"</formula1>
    </dataValidation>
    <dataValidation type="list" allowBlank="1" sqref="E10:E52">
      <formula1>"1m,5m,15m,1H,4H,Daily,Weekly"</formula1>
    </dataValidation>
    <dataValidation type="list" allowBlank="1" sqref="E3:E52">
      <formula1>"1m,5m,15m,1H,4H,Daily,Weekly"</formula1>
    </dataValidation>
    <dataValidation type="list" allowBlank="1" sqref="Q10:Q52">
      <formula1>"Pass,Fail,Review"</formula1>
    </dataValidation>
    <dataValidation type="list" allowBlank="1" sqref="Q3:Q52">
      <formula1>"Pass,Fail,Review"</formula1>
    </dataValidation>
  </dataValidations>
  <hyperlinks>
    <hyperlink ref="H1" r:id="rId1"/>
    <hyperlink ref="A5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FormatPr defaultRowHeight="15" outlineLevelRow="0" outlineLevelCol="0" x14ac:dyDescent="55"/>
  <cols>
    <col min="1" max="1" width="3" customWidth="1"/>
    <col min="2" max="2" width="20" customWidth="1"/>
    <col min="3" max="7" width="14" customWidth="1"/>
  </cols>
  <sheetData>
    <row r="1" ht="30" customHeight="1" spans="1:8" x14ac:dyDescent="0.25">
      <c r="A1" s="18"/>
      <c r="B1" s="18"/>
      <c r="C1" s="19" t="s">
        <v>58</v>
      </c>
      <c r="D1" s="18"/>
      <c r="E1" s="18"/>
      <c r="F1" s="18"/>
      <c r="G1" s="18"/>
      <c r="H1" s="20" t="s">
        <v>38</v>
      </c>
    </row>
    <row r="3" ht="30" customHeight="1" spans="2:7" x14ac:dyDescent="0.25">
      <c r="B3" s="28" t="s">
        <v>59</v>
      </c>
      <c r="C3" s="28"/>
      <c r="D3" s="28"/>
      <c r="E3" s="28"/>
      <c r="F3" s="28"/>
      <c r="G3" s="28"/>
    </row>
    <row r="5" ht="25" customHeight="1" spans="2:7" x14ac:dyDescent="0.25">
      <c r="B5" s="21" t="s">
        <v>60</v>
      </c>
      <c r="C5" s="21" t="s">
        <v>47</v>
      </c>
      <c r="D5" s="21" t="s">
        <v>61</v>
      </c>
      <c r="E5" s="21" t="s">
        <v>62</v>
      </c>
      <c r="F5" s="21" t="s">
        <v>63</v>
      </c>
      <c r="G5" s="21" t="s">
        <v>64</v>
      </c>
    </row>
    <row r="6" ht="22" customHeight="1" spans="3:7" x14ac:dyDescent="0.25">
      <c r="C6" s="24"/>
      <c r="D6" s="25"/>
      <c r="E6" s="25"/>
      <c r="F6" s="26"/>
    </row>
    <row r="7" ht="22" customHeight="1" spans="3:7" x14ac:dyDescent="0.25">
      <c r="C7" s="24"/>
      <c r="D7" s="25"/>
      <c r="E7" s="25"/>
      <c r="F7" s="26"/>
    </row>
    <row r="8" ht="22" customHeight="1" spans="3:7" x14ac:dyDescent="0.25">
      <c r="C8" s="24"/>
      <c r="D8" s="25"/>
      <c r="E8" s="25"/>
      <c r="F8" s="26"/>
    </row>
    <row r="9" ht="22" customHeight="1" spans="3:7" x14ac:dyDescent="0.25">
      <c r="C9" s="24"/>
      <c r="D9" s="25"/>
      <c r="E9" s="25"/>
      <c r="F9" s="26"/>
    </row>
    <row r="10" ht="22" customHeight="1" spans="3:7" x14ac:dyDescent="0.25">
      <c r="C10" s="24"/>
      <c r="D10" s="25"/>
      <c r="E10" s="25"/>
      <c r="F10" s="26"/>
    </row>
    <row r="11" ht="22" customHeight="1" spans="3:7" x14ac:dyDescent="0.25">
      <c r="C11" s="24"/>
      <c r="D11" s="25"/>
      <c r="E11" s="25"/>
      <c r="F11" s="26"/>
    </row>
    <row r="12" ht="22" customHeight="1" spans="3:7" x14ac:dyDescent="0.25">
      <c r="C12" s="24"/>
      <c r="D12" s="25"/>
      <c r="E12" s="25"/>
      <c r="F12" s="26"/>
    </row>
    <row r="13" ht="22" customHeight="1" spans="3:7" x14ac:dyDescent="0.25">
      <c r="C13" s="24"/>
      <c r="D13" s="25"/>
      <c r="E13" s="25"/>
      <c r="F13" s="26"/>
    </row>
    <row r="14" ht="22" customHeight="1" spans="3:7" x14ac:dyDescent="0.25">
      <c r="C14" s="24"/>
      <c r="D14" s="25"/>
      <c r="E14" s="25"/>
      <c r="F14" s="26"/>
    </row>
    <row r="15" ht="22" customHeight="1" spans="3:7" x14ac:dyDescent="0.25">
      <c r="C15" s="24"/>
      <c r="D15" s="25"/>
      <c r="E15" s="25"/>
      <c r="F15" s="26"/>
    </row>
    <row r="18" spans="2:2" x14ac:dyDescent="0.25">
      <c r="B18" s="29" t="s">
        <v>65</v>
      </c>
    </row>
    <row r="19" spans="2:7" x14ac:dyDescent="0.25">
      <c r="B19" s="30" t="s">
        <v>66</v>
      </c>
      <c r="C19" t="s">
        <v>67</v>
      </c>
      <c r="D19"/>
      <c r="E19"/>
      <c r="F19"/>
      <c r="G19"/>
    </row>
    <row r="20" spans="2:7" x14ac:dyDescent="0.25">
      <c r="B20" s="30" t="s">
        <v>68</v>
      </c>
      <c r="C20" t="s">
        <v>69</v>
      </c>
      <c r="D20"/>
      <c r="E20"/>
      <c r="F20"/>
      <c r="G20"/>
    </row>
    <row r="21" spans="2:7" x14ac:dyDescent="0.25">
      <c r="B21" s="30" t="s">
        <v>70</v>
      </c>
      <c r="C21" t="s">
        <v>71</v>
      </c>
      <c r="D21"/>
      <c r="E21"/>
      <c r="F21"/>
      <c r="G21"/>
    </row>
    <row r="22" spans="2:7" x14ac:dyDescent="0.25">
      <c r="B22" s="30" t="s">
        <v>72</v>
      </c>
      <c r="C22" t="s">
        <v>73</v>
      </c>
      <c r="D22"/>
      <c r="E22"/>
      <c r="F22"/>
      <c r="G22"/>
    </row>
    <row r="23" spans="2:7" x14ac:dyDescent="0.25">
      <c r="B23" s="30" t="s">
        <v>74</v>
      </c>
      <c r="C23" t="s">
        <v>75</v>
      </c>
      <c r="D23"/>
      <c r="E23"/>
      <c r="F23"/>
      <c r="G23"/>
    </row>
  </sheetData>
  <mergeCells count="6">
    <mergeCell ref="B3:G3"/>
    <mergeCell ref="C19:G19"/>
    <mergeCell ref="C20:G20"/>
    <mergeCell ref="C21:G21"/>
    <mergeCell ref="C22:G22"/>
    <mergeCell ref="C23:G23"/>
  </mergeCells>
  <dataValidations count="2">
    <dataValidation type="list" allowBlank="1" sqref="G10:G15">
      <formula1>"A,B,C,D,F"</formula1>
    </dataValidation>
    <dataValidation type="list" allowBlank="1" sqref="G6:G15">
      <formula1>"A,B,C,D,F"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FormatPr defaultRowHeight="15" outlineLevelRow="0" outlineLevelCol="0" x14ac:dyDescent="55"/>
  <cols>
    <col min="1" max="1" width="3" customWidth="1"/>
    <col min="2" max="2" width="28" customWidth="1"/>
    <col min="3" max="3" width="18" customWidth="1"/>
    <col min="4" max="4" width="28" customWidth="1"/>
    <col min="5" max="5" width="18" customWidth="1"/>
  </cols>
  <sheetData>
    <row r="1" ht="30" customHeight="1" spans="1:8" x14ac:dyDescent="0.25">
      <c r="A1" s="18"/>
      <c r="B1" s="18"/>
      <c r="C1" s="19" t="s">
        <v>76</v>
      </c>
      <c r="D1" s="18"/>
      <c r="E1" s="18"/>
      <c r="F1" s="18"/>
      <c r="G1" s="18"/>
      <c r="H1" s="20" t="s">
        <v>38</v>
      </c>
    </row>
    <row r="2" ht="30" customHeight="1" spans="2:5" x14ac:dyDescent="0.25">
      <c r="B2" s="28" t="s">
        <v>77</v>
      </c>
      <c r="C2" s="28"/>
      <c r="D2" s="28"/>
      <c r="E2" s="28"/>
    </row>
    <row r="4" spans="2:4" x14ac:dyDescent="0.25">
      <c r="B4" s="29" t="s">
        <v>78</v>
      </c>
      <c r="D4" s="29" t="s">
        <v>79</v>
      </c>
    </row>
    <row r="5" spans="2:4" x14ac:dyDescent="0.25">
      <c r="B5" s="31" t="s">
        <v>80</v>
      </c>
      <c r="C5" s="32">
        <v>100</v>
      </c>
      <c r="D5" s="5" t="s">
        <v>81</v>
      </c>
    </row>
    <row r="6" spans="2:4" x14ac:dyDescent="0.25">
      <c r="B6" s="31" t="s">
        <v>82</v>
      </c>
      <c r="C6" s="32">
        <v>55</v>
      </c>
      <c r="D6" s="5" t="s">
        <v>83</v>
      </c>
    </row>
    <row r="7" spans="2:4" x14ac:dyDescent="0.25">
      <c r="B7" s="31" t="s">
        <v>84</v>
      </c>
      <c r="C7" s="33">
        <f>C6/C5</f>
      </c>
      <c r="D7" s="5" t="s">
        <v>85</v>
      </c>
    </row>
    <row r="8" spans="2:4" x14ac:dyDescent="0.25">
      <c r="B8" s="31" t="s">
        <v>86</v>
      </c>
      <c r="C8" s="33">
        <v>0.5</v>
      </c>
      <c r="D8" s="5" t="s">
        <v>87</v>
      </c>
    </row>
    <row r="9" spans="4:4" x14ac:dyDescent="0.25">
      <c r="D9" s="5" t="s">
        <v>88</v>
      </c>
    </row>
    <row r="10" spans="4:4" x14ac:dyDescent="0.25">
      <c r="D10" s="5" t="s">
        <v>89</v>
      </c>
    </row>
    <row r="11" spans="2:2" x14ac:dyDescent="0.25">
      <c r="B11" s="29" t="s">
        <v>90</v>
      </c>
    </row>
    <row r="12" spans="2:3" x14ac:dyDescent="0.25">
      <c r="B12" s="31" t="s">
        <v>91</v>
      </c>
      <c r="C12" s="34">
        <f>SQRT(C8*(1-C8)/C5)</f>
      </c>
    </row>
    <row r="13" spans="2:3" x14ac:dyDescent="0.25">
      <c r="B13" s="31" t="s">
        <v>92</v>
      </c>
      <c r="C13" s="35">
        <f>(C7-C8)/C12</f>
      </c>
    </row>
    <row r="14" spans="2:3" x14ac:dyDescent="0.25">
      <c r="B14" s="31" t="s">
        <v>93</v>
      </c>
      <c r="C14" s="34">
        <f>2*(1-NORM.S.DIST(ABS(C13),TRUE))</f>
      </c>
    </row>
    <row r="15" spans="2:3" x14ac:dyDescent="0.25">
      <c r="B15" s="31" t="s">
        <v>94</v>
      </c>
      <c r="C15" s="36">
        <f>IF(C14&lt;0.05,"YES","NO")</f>
      </c>
    </row>
    <row r="16" spans="2:3" x14ac:dyDescent="0.25">
      <c r="B16" s="31" t="s">
        <v>95</v>
      </c>
      <c r="C16" s="36">
        <f>IF(C14&lt;0.01,"YES","NO")</f>
      </c>
    </row>
    <row r="19" spans="2:2" x14ac:dyDescent="0.25">
      <c r="B19" s="29" t="s">
        <v>96</v>
      </c>
    </row>
    <row r="20" spans="2:3" x14ac:dyDescent="0.25">
      <c r="B20" t="s">
        <v>97</v>
      </c>
      <c r="C20" s="37">
        <v>0.95</v>
      </c>
    </row>
    <row r="21" spans="2:3" x14ac:dyDescent="0.25">
      <c r="B21" t="s">
        <v>98</v>
      </c>
      <c r="C21" s="37">
        <v>0.55</v>
      </c>
    </row>
    <row r="22" spans="2:3" x14ac:dyDescent="0.25">
      <c r="B22" t="s">
        <v>99</v>
      </c>
      <c r="C22" s="37">
        <v>0.05</v>
      </c>
    </row>
    <row r="23" spans="2:3" x14ac:dyDescent="0.25">
      <c r="B23" t="s">
        <v>100</v>
      </c>
      <c r="C23" s="29">
        <f>CEILING((1.96^2*C21*(1-C21))/(C22^2),1)</f>
      </c>
    </row>
  </sheetData>
  <mergeCells count="1">
    <mergeCell ref="B2:E2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Backtest Log</vt:lpstr>
      <vt:lpstr>Strategy Comparison</vt:lpstr>
      <vt:lpstr>Statistical Analysis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Backtesting Log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